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zreibert.URZAD\Desktop\Inne postępowania - procedura\Laboratoria Przyszłości\SP GRZYWNA\"/>
    </mc:Choice>
  </mc:AlternateContent>
  <xr:revisionPtr revIDLastSave="0" documentId="13_ncr:1_{2436E465-3AE3-4293-808C-30D27A80E6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7" i="1"/>
  <c r="G17" i="1"/>
  <c r="G16" i="1"/>
  <c r="G15" i="1"/>
  <c r="G13" i="1"/>
  <c r="G12" i="1"/>
  <c r="G11" i="1"/>
  <c r="G9" i="1"/>
  <c r="G76" i="1"/>
  <c r="G71" i="1"/>
  <c r="G70" i="1"/>
  <c r="G69" i="1"/>
  <c r="G68" i="1"/>
  <c r="G67" i="1"/>
  <c r="G66" i="1"/>
  <c r="G65" i="1"/>
  <c r="G64" i="1"/>
  <c r="G63" i="1"/>
  <c r="G60" i="1"/>
  <c r="G59" i="1"/>
  <c r="G58" i="1"/>
  <c r="G57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27" i="1"/>
  <c r="G26" i="1"/>
  <c r="G25" i="1"/>
  <c r="G22" i="1"/>
  <c r="G21" i="1"/>
  <c r="G20" i="1"/>
  <c r="G19" i="1"/>
  <c r="G14" i="1"/>
  <c r="G10" i="1"/>
  <c r="G55" i="1" l="1"/>
  <c r="G23" i="1"/>
  <c r="G61" i="1"/>
  <c r="G72" i="1"/>
</calcChain>
</file>

<file path=xl/sharedStrings.xml><?xml version="1.0" encoding="utf-8"?>
<sst xmlns="http://schemas.openxmlformats.org/spreadsheetml/2006/main" count="204" uniqueCount="92">
  <si>
    <t>FORMULARZ CEN</t>
  </si>
  <si>
    <r>
      <rPr>
        <b/>
        <sz val="11"/>
        <color theme="1"/>
        <rFont val="Calibri"/>
        <family val="2"/>
        <charset val="238"/>
        <scheme val="minor"/>
      </rPr>
      <t xml:space="preserve">Załącznik nr 2 </t>
    </r>
    <r>
      <rPr>
        <sz val="11"/>
        <color theme="1"/>
        <rFont val="Calibri"/>
        <family val="2"/>
        <scheme val="minor"/>
      </rPr>
      <t>do ogłoszenia o zamówieniu</t>
    </r>
  </si>
  <si>
    <r>
      <t xml:space="preserve">Nr referencyjny </t>
    </r>
    <r>
      <rPr>
        <b/>
        <sz val="11"/>
        <color theme="1"/>
        <rFont val="Times New Roman"/>
        <family val="1"/>
        <charset val="238"/>
      </rPr>
      <t xml:space="preserve">– </t>
    </r>
    <r>
      <rPr>
        <b/>
        <sz val="14"/>
        <color rgb="FFFF0000"/>
        <rFont val="Times New Roman"/>
        <family val="1"/>
        <charset val="238"/>
      </rPr>
      <t>ZEAS.332.8.2021</t>
    </r>
  </si>
  <si>
    <t>Lp.</t>
  </si>
  <si>
    <t>Nazwa produktu</t>
  </si>
  <si>
    <t>Jednostka miary (szt/zestaw/komplet)</t>
  </si>
  <si>
    <t>Ilość</t>
  </si>
  <si>
    <r>
      <t xml:space="preserve">Cena (brutto) jednostkowa </t>
    </r>
    <r>
      <rPr>
        <b/>
        <sz val="11"/>
        <color rgb="FFFF0000"/>
        <rFont val="Calibri"/>
        <family val="2"/>
        <charset val="238"/>
        <scheme val="minor"/>
      </rPr>
      <t>UZUPEŁNIA WYKONAWCA</t>
    </r>
  </si>
  <si>
    <r>
      <t xml:space="preserve">stawka podatku VAT (w %). </t>
    </r>
    <r>
      <rPr>
        <b/>
        <sz val="6"/>
        <color theme="1"/>
        <rFont val="Calibri"/>
        <family val="2"/>
        <charset val="238"/>
        <scheme val="minor"/>
      </rPr>
      <t xml:space="preserve">Opcjonalnie można wskazać kwotę podatku VAT (liczoną od wartości brutto) </t>
    </r>
    <r>
      <rPr>
        <b/>
        <sz val="11"/>
        <color rgb="FFFF0000"/>
        <rFont val="Calibri"/>
        <family val="2"/>
        <charset val="238"/>
        <scheme val="minor"/>
      </rPr>
      <t>UZUPEŁNIA WYKONAWCA</t>
    </r>
  </si>
  <si>
    <t>Wyposażenie podstawowe</t>
  </si>
  <si>
    <t>1.</t>
  </si>
  <si>
    <t>BeCreo - zestaw z mikrokontrolerem</t>
  </si>
  <si>
    <t>zestaw</t>
  </si>
  <si>
    <t>2.</t>
  </si>
  <si>
    <t>Stacja lutownicza HOT AIR z grotem 2w1</t>
  </si>
  <si>
    <t>szt.</t>
  </si>
  <si>
    <t>3.</t>
  </si>
  <si>
    <t>Aparat fotograficzny Sony RX100 III</t>
  </si>
  <si>
    <t>4.</t>
  </si>
  <si>
    <t>Statyw do aparatu i kamery MANFROTTO</t>
  </si>
  <si>
    <t>5.</t>
  </si>
  <si>
    <t>Zestaw oświetleniowy: Lampa SOFTBOX ze statywem i żarówką</t>
  </si>
  <si>
    <t>6.</t>
  </si>
  <si>
    <t>Mikrofon kierunkowy Saramonic SR-M3</t>
  </si>
  <si>
    <t>7.</t>
  </si>
  <si>
    <t>Gimbal do aparatu fotograficznego i kamery</t>
  </si>
  <si>
    <t>8.</t>
  </si>
  <si>
    <t>Kamera przenośna cyfrowa Sony 4K FDR-AX53</t>
  </si>
  <si>
    <t>9.</t>
  </si>
  <si>
    <t>Mikroport Saramonic Blink 500 B1</t>
  </si>
  <si>
    <t>Suma</t>
  </si>
  <si>
    <t>Wyposażenie stanowisk</t>
  </si>
  <si>
    <t>Szafa metalowa na narzędzia z półkami</t>
  </si>
  <si>
    <t>Tablica biała suchościeralna ceramiczna 1700x1000 mm</t>
  </si>
  <si>
    <t>Pojemnik 45L z przykrywką jasny szary</t>
  </si>
  <si>
    <t xml:space="preserve">Stół warsztatowy </t>
  </si>
  <si>
    <t>Narzędzia</t>
  </si>
  <si>
    <t>Zestaw narzędzi ucznia*</t>
  </si>
  <si>
    <t>Zestaw uniwersalny</t>
  </si>
  <si>
    <t>Robotyka</t>
  </si>
  <si>
    <t>-</t>
  </si>
  <si>
    <t>AGD</t>
  </si>
  <si>
    <t>Szydełka</t>
  </si>
  <si>
    <t xml:space="preserve">Igły </t>
  </si>
  <si>
    <t>Małe krosno</t>
  </si>
  <si>
    <t>Materiały eksploatacyjne</t>
  </si>
  <si>
    <t>Drut lutowniczy</t>
  </si>
  <si>
    <t>Wkłady klejowe do pistoletu 11 mm, 6 szt.</t>
  </si>
  <si>
    <t>Zestaw pędzli okrągłych i płaskich - 30 szt.</t>
  </si>
  <si>
    <t>Zestaw pędzli do malowania 24 szt.</t>
  </si>
  <si>
    <t>Mulina biała, 12 szt.</t>
  </si>
  <si>
    <t>Mulina żółta, 12 szt.</t>
  </si>
  <si>
    <t>Mulina pomarańczowa, 12 szt.</t>
  </si>
  <si>
    <t>Mulina czerwona, 12 szt.</t>
  </si>
  <si>
    <t>Mulina jasnoróżowa, 12 szt.</t>
  </si>
  <si>
    <t>10.</t>
  </si>
  <si>
    <t>Mulina jasnoniebieska, 12 szt.</t>
  </si>
  <si>
    <t>11.</t>
  </si>
  <si>
    <t>Mulina granatowa, 12 szt.</t>
  </si>
  <si>
    <t>12.</t>
  </si>
  <si>
    <t>Mulina limonka, 12 szt.</t>
  </si>
  <si>
    <t>13.</t>
  </si>
  <si>
    <t>Mulina ciemnozielona, 12 szt.</t>
  </si>
  <si>
    <t>14.</t>
  </si>
  <si>
    <t>Mulina brązowa, 12 szt.</t>
  </si>
  <si>
    <t>15.</t>
  </si>
  <si>
    <t>Mulina jasnoszara, 12 szt.</t>
  </si>
  <si>
    <t>16.</t>
  </si>
  <si>
    <t>Mulina czarna, 12 szt.</t>
  </si>
  <si>
    <t>17.</t>
  </si>
  <si>
    <t>Włóczka, mix 14 kol.</t>
  </si>
  <si>
    <t>Audio-wideo</t>
  </si>
  <si>
    <t>Oprogramowanie Adobe Premiere Elements 2021</t>
  </si>
  <si>
    <t>Oprogramowanie Corel Pinnacle Studio 25 Standard PL/ML Box</t>
  </si>
  <si>
    <t>Green Screen mobilny w obudowie</t>
  </si>
  <si>
    <t>Dyktafon Sony</t>
  </si>
  <si>
    <t>Pomoce projektowe</t>
  </si>
  <si>
    <t>Zestaw elektroniczny Boffin II Światło</t>
  </si>
  <si>
    <t>Zestaw elektroniczny Boffin II Gry</t>
  </si>
  <si>
    <t>Zestaw elektroniczny Boffin II 3D</t>
  </si>
  <si>
    <t>Zestaw elektroniczny 750</t>
  </si>
  <si>
    <t>Klocki Gigo - Mały inżynier - Koła zębate</t>
  </si>
  <si>
    <t>Klocki Gigo - Mały inżynier - Szalone stwory</t>
  </si>
  <si>
    <t>Klocki Gigo - Mały inżynier - pojazdy</t>
  </si>
  <si>
    <t>Klocki mini Waffle z kartami EDU</t>
  </si>
  <si>
    <t>Klocki mini Waffle konstruktor</t>
  </si>
  <si>
    <t>BHP</t>
  </si>
  <si>
    <t>RAZEM</t>
  </si>
  <si>
    <t>Uwaga! Wykonawca, który powołuje się na rozwiązania równoważne, o których mowa m. in. w art. 106 ustawy Pzp, jest zobowiązany wykazać, że oferowane przez niego rozwiązanie spełnia wymagania określone przez zamawiającego (w tym spełniają określone przez zamawiającego wymagania, cechy lub kryteria). W takim przypadku, wykonawca załącza do oferty wykaz rozwiązań równoważnych wraz z jego opisem lub normami. Zastosowanie rozwiązań równoważnych należy zasygnalizować w ofercie, niezależnie od tego, czy Zamawiający żąda przedłożenia przez Wykonawcę przedmiotowych środków dowodowych, wówczas Wykonawca jest zobowiązany do wskazania producenta, modelu urządzenia, nazwy, wersji i innych cech charakterystycznych umożliwiających dokonanie oceny równoważności oferowanych urządzeń/ pomocy dydaktycznych.</t>
  </si>
  <si>
    <t>miejscowość i data</t>
  </si>
  <si>
    <t>Dokument uzupełniony (wypełniony), zawierający wszelkie niezbędne dane i podpisany własnoręcznym podpisem lub  kwalifikowanym podpisem elektronicznym/podpisem zaufanym/podpisem osobistym</t>
  </si>
  <si>
    <t>Wartość całkowita dla grupyasortymentu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</si>
</sst>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9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9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9" fontId="3" fillId="3" borderId="1" xfId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0" fontId="0" fillId="0" borderId="1" xfId="0" applyBorder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wrapText="1"/>
    </xf>
    <xf numFmtId="0" fontId="3" fillId="8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right" vertical="center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right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right" vertical="center" wrapText="1"/>
    </xf>
    <xf numFmtId="4" fontId="3" fillId="10" borderId="1" xfId="0" applyNumberFormat="1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 wrapText="1"/>
    </xf>
    <xf numFmtId="0" fontId="3" fillId="11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right" vertical="center" wrapText="1"/>
    </xf>
    <xf numFmtId="4" fontId="3" fillId="11" borderId="1" xfId="0" applyNumberFormat="1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0" xfId="0" applyFont="1"/>
    <xf numFmtId="2" fontId="3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3" fillId="7" borderId="1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2"/>
  <sheetViews>
    <sheetView tabSelected="1" topLeftCell="A50" zoomScale="85" zoomScaleNormal="85" workbookViewId="0">
      <selection activeCell="B6" sqref="B6:H77"/>
    </sheetView>
  </sheetViews>
  <sheetFormatPr defaultRowHeight="15" x14ac:dyDescent="0.25"/>
  <cols>
    <col min="2" max="2" width="5.28515625" customWidth="1"/>
    <col min="3" max="3" width="39.28515625" customWidth="1"/>
    <col min="4" max="4" width="11.140625" customWidth="1"/>
    <col min="5" max="5" width="7.5703125" customWidth="1"/>
    <col min="6" max="6" width="14.7109375" customWidth="1"/>
    <col min="7" max="7" width="11" customWidth="1"/>
    <col min="8" max="8" width="15.85546875" customWidth="1"/>
  </cols>
  <sheetData>
    <row r="1" spans="2:8" x14ac:dyDescent="0.25">
      <c r="B1" s="1"/>
    </row>
    <row r="2" spans="2:8" ht="21" x14ac:dyDescent="0.35">
      <c r="B2" s="98" t="s">
        <v>0</v>
      </c>
      <c r="E2" s="2" t="s">
        <v>1</v>
      </c>
    </row>
    <row r="4" spans="2:8" ht="18.75" x14ac:dyDescent="0.25">
      <c r="B4" s="3" t="s">
        <v>2</v>
      </c>
    </row>
    <row r="6" spans="2:8" ht="99.75" customHeight="1" x14ac:dyDescent="0.2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91</v>
      </c>
      <c r="H6" s="4" t="s">
        <v>8</v>
      </c>
    </row>
    <row r="7" spans="2:8" ht="15" customHeight="1" x14ac:dyDescent="0.25">
      <c r="B7" s="5" t="s">
        <v>9</v>
      </c>
      <c r="C7" s="5"/>
      <c r="D7" s="5"/>
      <c r="E7" s="5"/>
      <c r="F7" s="5"/>
      <c r="G7" s="5"/>
      <c r="H7" s="5"/>
    </row>
    <row r="8" spans="2:8" x14ac:dyDescent="0.25">
      <c r="B8" s="6" t="s">
        <v>10</v>
      </c>
      <c r="C8" s="7" t="s">
        <v>11</v>
      </c>
      <c r="D8" s="8" t="s">
        <v>12</v>
      </c>
      <c r="E8" s="8">
        <v>4</v>
      </c>
      <c r="F8" s="9"/>
      <c r="G8" s="10">
        <f>E8*F8</f>
        <v>0</v>
      </c>
      <c r="H8" s="11"/>
    </row>
    <row r="9" spans="2:8" x14ac:dyDescent="0.25">
      <c r="B9" s="6" t="s">
        <v>13</v>
      </c>
      <c r="C9" s="7" t="s">
        <v>14</v>
      </c>
      <c r="D9" s="8" t="s">
        <v>15</v>
      </c>
      <c r="E9" s="8">
        <v>1</v>
      </c>
      <c r="F9" s="9"/>
      <c r="G9" s="10">
        <f>E9*F9</f>
        <v>0</v>
      </c>
      <c r="H9" s="11"/>
    </row>
    <row r="10" spans="2:8" x14ac:dyDescent="0.25">
      <c r="B10" s="6" t="s">
        <v>16</v>
      </c>
      <c r="C10" s="7" t="s">
        <v>17</v>
      </c>
      <c r="D10" s="8" t="s">
        <v>15</v>
      </c>
      <c r="E10" s="8">
        <v>1</v>
      </c>
      <c r="F10" s="9"/>
      <c r="G10" s="10">
        <f t="shared" ref="G8:G14" si="0">E10*F10</f>
        <v>0</v>
      </c>
      <c r="H10" s="11"/>
    </row>
    <row r="11" spans="2:8" x14ac:dyDescent="0.25">
      <c r="B11" s="6" t="s">
        <v>18</v>
      </c>
      <c r="C11" s="7" t="s">
        <v>19</v>
      </c>
      <c r="D11" s="8" t="s">
        <v>15</v>
      </c>
      <c r="E11" s="8">
        <v>4</v>
      </c>
      <c r="F11" s="9"/>
      <c r="G11" s="10">
        <f>E11*F11</f>
        <v>0</v>
      </c>
      <c r="H11" s="11"/>
    </row>
    <row r="12" spans="2:8" ht="30" x14ac:dyDescent="0.25">
      <c r="B12" s="6" t="s">
        <v>20</v>
      </c>
      <c r="C12" s="7" t="s">
        <v>21</v>
      </c>
      <c r="D12" s="8" t="s">
        <v>12</v>
      </c>
      <c r="E12" s="8">
        <v>2</v>
      </c>
      <c r="F12" s="9"/>
      <c r="G12" s="10">
        <f>E12*F12</f>
        <v>0</v>
      </c>
      <c r="H12" s="11"/>
    </row>
    <row r="13" spans="2:8" x14ac:dyDescent="0.25">
      <c r="B13" s="6" t="s">
        <v>22</v>
      </c>
      <c r="C13" s="7" t="s">
        <v>23</v>
      </c>
      <c r="D13" s="8" t="s">
        <v>15</v>
      </c>
      <c r="E13" s="8">
        <v>4</v>
      </c>
      <c r="F13" s="9"/>
      <c r="G13" s="10">
        <f>E13*F13</f>
        <v>0</v>
      </c>
      <c r="H13" s="11"/>
    </row>
    <row r="14" spans="2:8" ht="30" x14ac:dyDescent="0.25">
      <c r="B14" s="6" t="s">
        <v>24</v>
      </c>
      <c r="C14" s="7" t="s">
        <v>25</v>
      </c>
      <c r="D14" s="8" t="s">
        <v>15</v>
      </c>
      <c r="E14" s="8">
        <v>1</v>
      </c>
      <c r="F14" s="9"/>
      <c r="G14" s="10">
        <f t="shared" si="0"/>
        <v>0</v>
      </c>
      <c r="H14" s="11"/>
    </row>
    <row r="15" spans="2:8" ht="30" x14ac:dyDescent="0.25">
      <c r="B15" s="6" t="s">
        <v>26</v>
      </c>
      <c r="C15" s="12" t="s">
        <v>27</v>
      </c>
      <c r="D15" s="8" t="s">
        <v>15</v>
      </c>
      <c r="E15" s="8">
        <v>4</v>
      </c>
      <c r="F15" s="9"/>
      <c r="G15" s="10">
        <f>E15*F15</f>
        <v>0</v>
      </c>
      <c r="H15" s="13"/>
    </row>
    <row r="16" spans="2:8" x14ac:dyDescent="0.25">
      <c r="B16" s="6" t="s">
        <v>28</v>
      </c>
      <c r="C16" s="12" t="s">
        <v>29</v>
      </c>
      <c r="D16" s="8" t="s">
        <v>15</v>
      </c>
      <c r="E16" s="14">
        <v>2</v>
      </c>
      <c r="F16" s="9"/>
      <c r="G16" s="10">
        <f>E16*F16</f>
        <v>0</v>
      </c>
      <c r="H16" s="13"/>
    </row>
    <row r="17" spans="2:8" x14ac:dyDescent="0.25">
      <c r="B17" s="15"/>
      <c r="C17" s="15" t="s">
        <v>30</v>
      </c>
      <c r="D17" s="16"/>
      <c r="E17" s="16"/>
      <c r="F17" s="99"/>
      <c r="G17" s="17">
        <f>SUM(G8:G16)</f>
        <v>0</v>
      </c>
      <c r="H17" s="18"/>
    </row>
    <row r="18" spans="2:8" ht="15" customHeight="1" x14ac:dyDescent="0.25">
      <c r="B18" s="19" t="s">
        <v>31</v>
      </c>
      <c r="C18" s="20"/>
      <c r="D18" s="20"/>
      <c r="E18" s="20"/>
      <c r="F18" s="20"/>
      <c r="G18" s="20"/>
      <c r="H18" s="21"/>
    </row>
    <row r="19" spans="2:8" x14ac:dyDescent="0.25">
      <c r="B19" s="6" t="s">
        <v>10</v>
      </c>
      <c r="C19" s="7" t="s">
        <v>32</v>
      </c>
      <c r="D19" s="8" t="s">
        <v>15</v>
      </c>
      <c r="E19" s="8">
        <v>1</v>
      </c>
      <c r="F19" s="9"/>
      <c r="G19" s="10">
        <f t="shared" ref="G19:G22" si="1">E19*F19</f>
        <v>0</v>
      </c>
      <c r="H19" s="11"/>
    </row>
    <row r="20" spans="2:8" ht="30" x14ac:dyDescent="0.25">
      <c r="B20" s="6" t="s">
        <v>13</v>
      </c>
      <c r="C20" s="7" t="s">
        <v>33</v>
      </c>
      <c r="D20" s="8" t="s">
        <v>15</v>
      </c>
      <c r="E20" s="8">
        <v>3</v>
      </c>
      <c r="F20" s="9"/>
      <c r="G20" s="10">
        <f t="shared" si="1"/>
        <v>0</v>
      </c>
      <c r="H20" s="11"/>
    </row>
    <row r="21" spans="2:8" x14ac:dyDescent="0.25">
      <c r="B21" s="6" t="s">
        <v>16</v>
      </c>
      <c r="C21" s="7" t="s">
        <v>34</v>
      </c>
      <c r="D21" s="8" t="s">
        <v>15</v>
      </c>
      <c r="E21" s="8">
        <v>4</v>
      </c>
      <c r="F21" s="9"/>
      <c r="G21" s="10">
        <f t="shared" si="1"/>
        <v>0</v>
      </c>
      <c r="H21" s="11"/>
    </row>
    <row r="22" spans="2:8" x14ac:dyDescent="0.25">
      <c r="B22" s="6" t="s">
        <v>18</v>
      </c>
      <c r="C22" s="7" t="s">
        <v>35</v>
      </c>
      <c r="D22" s="8" t="s">
        <v>12</v>
      </c>
      <c r="E22" s="8">
        <v>1</v>
      </c>
      <c r="F22" s="9"/>
      <c r="G22" s="10">
        <f t="shared" si="1"/>
        <v>0</v>
      </c>
      <c r="H22" s="11"/>
    </row>
    <row r="23" spans="2:8" x14ac:dyDescent="0.25">
      <c r="B23" s="22"/>
      <c r="C23" s="23" t="s">
        <v>30</v>
      </c>
      <c r="D23" s="24"/>
      <c r="E23" s="24"/>
      <c r="F23" s="100"/>
      <c r="G23" s="25">
        <f>SUM(G19:G22)</f>
        <v>0</v>
      </c>
      <c r="H23" s="26"/>
    </row>
    <row r="24" spans="2:8" ht="15" customHeight="1" x14ac:dyDescent="0.25">
      <c r="B24" s="27" t="s">
        <v>36</v>
      </c>
      <c r="C24" s="27"/>
      <c r="D24" s="27"/>
      <c r="E24" s="27"/>
      <c r="F24" s="27"/>
      <c r="G24" s="27"/>
      <c r="H24" s="27"/>
    </row>
    <row r="25" spans="2:8" x14ac:dyDescent="0.25">
      <c r="B25" s="28" t="s">
        <v>10</v>
      </c>
      <c r="C25" s="12" t="s">
        <v>37</v>
      </c>
      <c r="D25" s="8" t="s">
        <v>12</v>
      </c>
      <c r="E25" s="8">
        <v>1</v>
      </c>
      <c r="F25" s="10"/>
      <c r="G25" s="10">
        <f t="shared" ref="G25:G26" si="2">E25*F25</f>
        <v>0</v>
      </c>
      <c r="H25" s="13"/>
    </row>
    <row r="26" spans="2:8" x14ac:dyDescent="0.25">
      <c r="B26" s="28" t="s">
        <v>13</v>
      </c>
      <c r="C26" s="12" t="s">
        <v>38</v>
      </c>
      <c r="D26" s="8" t="s">
        <v>12</v>
      </c>
      <c r="E26" s="8">
        <v>14</v>
      </c>
      <c r="F26" s="9"/>
      <c r="G26" s="10">
        <f t="shared" si="2"/>
        <v>0</v>
      </c>
      <c r="H26" s="13"/>
    </row>
    <row r="27" spans="2:8" x14ac:dyDescent="0.25">
      <c r="B27" s="29"/>
      <c r="C27" s="30" t="s">
        <v>30</v>
      </c>
      <c r="D27" s="31"/>
      <c r="E27" s="31"/>
      <c r="F27" s="32"/>
      <c r="G27" s="32">
        <f>SUM(G25:G26)</f>
        <v>0</v>
      </c>
      <c r="H27" s="33"/>
    </row>
    <row r="28" spans="2:8" ht="15" customHeight="1" x14ac:dyDescent="0.25">
      <c r="B28" s="34" t="s">
        <v>39</v>
      </c>
      <c r="C28" s="34"/>
      <c r="D28" s="34"/>
      <c r="E28" s="34"/>
      <c r="F28" s="34"/>
      <c r="G28" s="34"/>
      <c r="H28" s="34"/>
    </row>
    <row r="29" spans="2:8" x14ac:dyDescent="0.25">
      <c r="B29" s="35" t="s">
        <v>10</v>
      </c>
      <c r="C29" s="8" t="s">
        <v>40</v>
      </c>
      <c r="D29" s="8" t="s">
        <v>40</v>
      </c>
      <c r="E29" s="8" t="s">
        <v>40</v>
      </c>
      <c r="F29" s="8" t="s">
        <v>40</v>
      </c>
      <c r="G29" s="8" t="s">
        <v>40</v>
      </c>
      <c r="H29" s="8" t="s">
        <v>40</v>
      </c>
    </row>
    <row r="30" spans="2:8" x14ac:dyDescent="0.25">
      <c r="B30" s="35" t="s">
        <v>13</v>
      </c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</row>
    <row r="31" spans="2:8" x14ac:dyDescent="0.25">
      <c r="B31" s="36"/>
      <c r="C31" s="37" t="s">
        <v>30</v>
      </c>
      <c r="D31" s="38"/>
      <c r="E31" s="38"/>
      <c r="F31" s="39"/>
      <c r="G31" s="40"/>
      <c r="H31" s="41"/>
    </row>
    <row r="32" spans="2:8" x14ac:dyDescent="0.25">
      <c r="B32" s="42" t="s">
        <v>41</v>
      </c>
      <c r="C32" s="42"/>
      <c r="D32" s="42"/>
      <c r="E32" s="42"/>
      <c r="F32" s="42"/>
      <c r="G32" s="42"/>
      <c r="H32" s="42"/>
    </row>
    <row r="33" spans="2:8" x14ac:dyDescent="0.25">
      <c r="B33" s="28" t="s">
        <v>10</v>
      </c>
      <c r="C33" s="12" t="s">
        <v>42</v>
      </c>
      <c r="D33" s="8" t="s">
        <v>12</v>
      </c>
      <c r="E33" s="14">
        <v>10</v>
      </c>
      <c r="F33" s="9"/>
      <c r="G33" s="10">
        <f t="shared" ref="G33:G34" si="3">E33*F33</f>
        <v>0</v>
      </c>
      <c r="H33" s="13"/>
    </row>
    <row r="34" spans="2:8" x14ac:dyDescent="0.25">
      <c r="B34" s="28" t="s">
        <v>13</v>
      </c>
      <c r="C34" s="12" t="s">
        <v>43</v>
      </c>
      <c r="D34" s="8" t="s">
        <v>12</v>
      </c>
      <c r="E34" s="14">
        <v>10</v>
      </c>
      <c r="F34" s="9"/>
      <c r="G34" s="10">
        <f t="shared" si="3"/>
        <v>0</v>
      </c>
      <c r="H34" s="13"/>
    </row>
    <row r="35" spans="2:8" x14ac:dyDescent="0.25">
      <c r="B35" s="28" t="s">
        <v>16</v>
      </c>
      <c r="C35" s="12" t="s">
        <v>44</v>
      </c>
      <c r="D35" s="8" t="s">
        <v>15</v>
      </c>
      <c r="E35" s="14">
        <v>15</v>
      </c>
      <c r="F35" s="9"/>
      <c r="G35" s="10">
        <f>E35*F35</f>
        <v>0</v>
      </c>
      <c r="H35" s="13"/>
    </row>
    <row r="36" spans="2:8" x14ac:dyDescent="0.25">
      <c r="B36" s="43"/>
      <c r="C36" s="44" t="s">
        <v>30</v>
      </c>
      <c r="D36" s="45"/>
      <c r="E36" s="45"/>
      <c r="F36" s="101"/>
      <c r="G36" s="46">
        <f>SUM(G33:G35)</f>
        <v>0</v>
      </c>
      <c r="H36" s="47"/>
    </row>
    <row r="37" spans="2:8" ht="15" customHeight="1" x14ac:dyDescent="0.25">
      <c r="B37" s="48" t="s">
        <v>45</v>
      </c>
      <c r="C37" s="48"/>
      <c r="D37" s="48"/>
      <c r="E37" s="48"/>
      <c r="F37" s="48"/>
      <c r="G37" s="48"/>
      <c r="H37" s="48"/>
    </row>
    <row r="38" spans="2:8" x14ac:dyDescent="0.25">
      <c r="B38" s="28" t="s">
        <v>10</v>
      </c>
      <c r="C38" s="12" t="s">
        <v>46</v>
      </c>
      <c r="D38" s="8" t="s">
        <v>15</v>
      </c>
      <c r="E38" s="14">
        <v>2</v>
      </c>
      <c r="F38" s="9"/>
      <c r="G38" s="10">
        <f t="shared" ref="G38:G54" si="4">E38*F38</f>
        <v>0</v>
      </c>
      <c r="H38" s="13"/>
    </row>
    <row r="39" spans="2:8" x14ac:dyDescent="0.25">
      <c r="B39" s="28" t="s">
        <v>13</v>
      </c>
      <c r="C39" s="12" t="s">
        <v>47</v>
      </c>
      <c r="D39" s="8" t="s">
        <v>12</v>
      </c>
      <c r="E39" s="14">
        <v>14</v>
      </c>
      <c r="F39" s="49"/>
      <c r="G39" s="10">
        <f t="shared" si="4"/>
        <v>0</v>
      </c>
      <c r="H39" s="13"/>
    </row>
    <row r="40" spans="2:8" x14ac:dyDescent="0.25">
      <c r="B40" s="28" t="s">
        <v>16</v>
      </c>
      <c r="C40" s="12" t="s">
        <v>48</v>
      </c>
      <c r="D40" s="8" t="s">
        <v>12</v>
      </c>
      <c r="E40" s="14">
        <v>1</v>
      </c>
      <c r="F40" s="9"/>
      <c r="G40" s="10">
        <f t="shared" si="4"/>
        <v>0</v>
      </c>
      <c r="H40" s="13"/>
    </row>
    <row r="41" spans="2:8" x14ac:dyDescent="0.25">
      <c r="B41" s="28" t="s">
        <v>18</v>
      </c>
      <c r="C41" s="12" t="s">
        <v>49</v>
      </c>
      <c r="D41" s="8" t="s">
        <v>12</v>
      </c>
      <c r="E41" s="14">
        <v>1</v>
      </c>
      <c r="F41" s="9"/>
      <c r="G41" s="10">
        <f t="shared" si="4"/>
        <v>0</v>
      </c>
      <c r="H41" s="13"/>
    </row>
    <row r="42" spans="2:8" x14ac:dyDescent="0.25">
      <c r="B42" s="28" t="s">
        <v>20</v>
      </c>
      <c r="C42" s="12" t="s">
        <v>50</v>
      </c>
      <c r="D42" s="8" t="s">
        <v>15</v>
      </c>
      <c r="E42" s="14">
        <v>1</v>
      </c>
      <c r="F42" s="9"/>
      <c r="G42" s="10">
        <f t="shared" si="4"/>
        <v>0</v>
      </c>
      <c r="H42" s="13"/>
    </row>
    <row r="43" spans="2:8" x14ac:dyDescent="0.25">
      <c r="B43" s="28" t="s">
        <v>22</v>
      </c>
      <c r="C43" s="12" t="s">
        <v>51</v>
      </c>
      <c r="D43" s="8" t="s">
        <v>15</v>
      </c>
      <c r="E43" s="14">
        <v>1</v>
      </c>
      <c r="F43" s="9"/>
      <c r="G43" s="10">
        <f t="shared" si="4"/>
        <v>0</v>
      </c>
      <c r="H43" s="13"/>
    </row>
    <row r="44" spans="2:8" x14ac:dyDescent="0.25">
      <c r="B44" s="28" t="s">
        <v>24</v>
      </c>
      <c r="C44" s="12" t="s">
        <v>52</v>
      </c>
      <c r="D44" s="8" t="s">
        <v>15</v>
      </c>
      <c r="E44" s="14">
        <v>1</v>
      </c>
      <c r="F44" s="9"/>
      <c r="G44" s="10">
        <f t="shared" si="4"/>
        <v>0</v>
      </c>
      <c r="H44" s="13"/>
    </row>
    <row r="45" spans="2:8" x14ac:dyDescent="0.25">
      <c r="B45" s="28" t="s">
        <v>26</v>
      </c>
      <c r="C45" s="12" t="s">
        <v>53</v>
      </c>
      <c r="D45" s="8" t="s">
        <v>15</v>
      </c>
      <c r="E45" s="14">
        <v>1</v>
      </c>
      <c r="F45" s="9"/>
      <c r="G45" s="10">
        <f t="shared" si="4"/>
        <v>0</v>
      </c>
      <c r="H45" s="13"/>
    </row>
    <row r="46" spans="2:8" x14ac:dyDescent="0.25">
      <c r="B46" s="28" t="s">
        <v>28</v>
      </c>
      <c r="C46" s="12" t="s">
        <v>54</v>
      </c>
      <c r="D46" s="8" t="s">
        <v>15</v>
      </c>
      <c r="E46" s="14">
        <v>1</v>
      </c>
      <c r="F46" s="9"/>
      <c r="G46" s="10">
        <f t="shared" si="4"/>
        <v>0</v>
      </c>
      <c r="H46" s="13"/>
    </row>
    <row r="47" spans="2:8" x14ac:dyDescent="0.25">
      <c r="B47" s="28" t="s">
        <v>55</v>
      </c>
      <c r="C47" s="12" t="s">
        <v>56</v>
      </c>
      <c r="D47" s="8" t="s">
        <v>15</v>
      </c>
      <c r="E47" s="14">
        <v>1</v>
      </c>
      <c r="F47" s="9"/>
      <c r="G47" s="10">
        <f t="shared" si="4"/>
        <v>0</v>
      </c>
      <c r="H47" s="13"/>
    </row>
    <row r="48" spans="2:8" x14ac:dyDescent="0.25">
      <c r="B48" s="28" t="s">
        <v>57</v>
      </c>
      <c r="C48" s="12" t="s">
        <v>58</v>
      </c>
      <c r="D48" s="8" t="s">
        <v>15</v>
      </c>
      <c r="E48" s="14">
        <v>1</v>
      </c>
      <c r="F48" s="9"/>
      <c r="G48" s="10">
        <f t="shared" si="4"/>
        <v>0</v>
      </c>
      <c r="H48" s="13"/>
    </row>
    <row r="49" spans="2:8" x14ac:dyDescent="0.25">
      <c r="B49" s="28" t="s">
        <v>59</v>
      </c>
      <c r="C49" s="12" t="s">
        <v>60</v>
      </c>
      <c r="D49" s="8" t="s">
        <v>15</v>
      </c>
      <c r="E49" s="14">
        <v>1</v>
      </c>
      <c r="F49" s="9"/>
      <c r="G49" s="10">
        <f t="shared" si="4"/>
        <v>0</v>
      </c>
      <c r="H49" s="13"/>
    </row>
    <row r="50" spans="2:8" x14ac:dyDescent="0.25">
      <c r="B50" s="28" t="s">
        <v>61</v>
      </c>
      <c r="C50" s="12" t="s">
        <v>62</v>
      </c>
      <c r="D50" s="8" t="s">
        <v>15</v>
      </c>
      <c r="E50" s="14">
        <v>1</v>
      </c>
      <c r="F50" s="9"/>
      <c r="G50" s="10">
        <f t="shared" si="4"/>
        <v>0</v>
      </c>
      <c r="H50" s="13"/>
    </row>
    <row r="51" spans="2:8" x14ac:dyDescent="0.25">
      <c r="B51" s="28" t="s">
        <v>63</v>
      </c>
      <c r="C51" s="12" t="s">
        <v>64</v>
      </c>
      <c r="D51" s="8" t="s">
        <v>15</v>
      </c>
      <c r="E51" s="14">
        <v>1</v>
      </c>
      <c r="F51" s="9"/>
      <c r="G51" s="10">
        <f t="shared" si="4"/>
        <v>0</v>
      </c>
      <c r="H51" s="13"/>
    </row>
    <row r="52" spans="2:8" x14ac:dyDescent="0.25">
      <c r="B52" s="28" t="s">
        <v>65</v>
      </c>
      <c r="C52" s="12" t="s">
        <v>66</v>
      </c>
      <c r="D52" s="8" t="s">
        <v>15</v>
      </c>
      <c r="E52" s="14">
        <v>1</v>
      </c>
      <c r="F52" s="9"/>
      <c r="G52" s="10">
        <f t="shared" si="4"/>
        <v>0</v>
      </c>
      <c r="H52" s="13"/>
    </row>
    <row r="53" spans="2:8" x14ac:dyDescent="0.25">
      <c r="B53" s="28" t="s">
        <v>67</v>
      </c>
      <c r="C53" s="12" t="s">
        <v>68</v>
      </c>
      <c r="D53" s="8" t="s">
        <v>15</v>
      </c>
      <c r="E53" s="14">
        <v>1</v>
      </c>
      <c r="F53" s="9"/>
      <c r="G53" s="10">
        <f t="shared" si="4"/>
        <v>0</v>
      </c>
      <c r="H53" s="13"/>
    </row>
    <row r="54" spans="2:8" x14ac:dyDescent="0.25">
      <c r="B54" s="28" t="s">
        <v>69</v>
      </c>
      <c r="C54" s="12" t="s">
        <v>70</v>
      </c>
      <c r="D54" s="8" t="s">
        <v>15</v>
      </c>
      <c r="E54" s="14">
        <v>5</v>
      </c>
      <c r="F54" s="9"/>
      <c r="G54" s="10">
        <f t="shared" si="4"/>
        <v>0</v>
      </c>
      <c r="H54" s="13"/>
    </row>
    <row r="55" spans="2:8" ht="15" customHeight="1" x14ac:dyDescent="0.25">
      <c r="B55" s="50" t="s">
        <v>30</v>
      </c>
      <c r="C55" s="51"/>
      <c r="D55" s="52"/>
      <c r="E55" s="52"/>
      <c r="F55" s="53"/>
      <c r="G55" s="54">
        <f>SUM(G38:G54)</f>
        <v>0</v>
      </c>
      <c r="H55" s="55"/>
    </row>
    <row r="56" spans="2:8" ht="15" customHeight="1" x14ac:dyDescent="0.25">
      <c r="B56" s="56" t="s">
        <v>71</v>
      </c>
      <c r="C56" s="56"/>
      <c r="D56" s="56"/>
      <c r="E56" s="56"/>
      <c r="F56" s="56"/>
      <c r="G56" s="56"/>
      <c r="H56" s="56"/>
    </row>
    <row r="57" spans="2:8" ht="30" x14ac:dyDescent="0.25">
      <c r="B57" s="28" t="s">
        <v>10</v>
      </c>
      <c r="C57" s="12" t="s">
        <v>72</v>
      </c>
      <c r="D57" s="8" t="s">
        <v>15</v>
      </c>
      <c r="E57" s="14">
        <v>4</v>
      </c>
      <c r="F57" s="9"/>
      <c r="G57" s="10">
        <f t="shared" ref="G57:G60" si="5">E57*F57</f>
        <v>0</v>
      </c>
      <c r="H57" s="13"/>
    </row>
    <row r="58" spans="2:8" ht="30" x14ac:dyDescent="0.25">
      <c r="B58" s="28" t="s">
        <v>13</v>
      </c>
      <c r="C58" s="12" t="s">
        <v>73</v>
      </c>
      <c r="D58" s="8" t="s">
        <v>15</v>
      </c>
      <c r="E58" s="8">
        <v>4</v>
      </c>
      <c r="F58" s="9"/>
      <c r="G58" s="10">
        <f t="shared" si="5"/>
        <v>0</v>
      </c>
      <c r="H58" s="13"/>
    </row>
    <row r="59" spans="2:8" x14ac:dyDescent="0.25">
      <c r="B59" s="28" t="s">
        <v>16</v>
      </c>
      <c r="C59" s="12" t="s">
        <v>74</v>
      </c>
      <c r="D59" s="8" t="s">
        <v>15</v>
      </c>
      <c r="E59" s="14">
        <v>2</v>
      </c>
      <c r="F59" s="9"/>
      <c r="G59" s="10">
        <f t="shared" si="5"/>
        <v>0</v>
      </c>
      <c r="H59" s="13"/>
    </row>
    <row r="60" spans="2:8" x14ac:dyDescent="0.25">
      <c r="B60" s="28" t="s">
        <v>18</v>
      </c>
      <c r="C60" s="12" t="s">
        <v>75</v>
      </c>
      <c r="D60" s="8" t="s">
        <v>15</v>
      </c>
      <c r="E60" s="14">
        <v>2</v>
      </c>
      <c r="F60" s="9"/>
      <c r="G60" s="10">
        <f t="shared" si="5"/>
        <v>0</v>
      </c>
      <c r="H60" s="13"/>
    </row>
    <row r="61" spans="2:8" x14ac:dyDescent="0.25">
      <c r="B61" s="57"/>
      <c r="C61" s="58" t="s">
        <v>30</v>
      </c>
      <c r="D61" s="59"/>
      <c r="E61" s="59"/>
      <c r="F61" s="60"/>
      <c r="G61" s="61">
        <f>SUM(G57:G60)</f>
        <v>0</v>
      </c>
      <c r="H61" s="62"/>
    </row>
    <row r="62" spans="2:8" ht="15" customHeight="1" x14ac:dyDescent="0.25">
      <c r="B62" s="63" t="s">
        <v>76</v>
      </c>
      <c r="C62" s="63"/>
      <c r="D62" s="63"/>
      <c r="E62" s="63"/>
      <c r="F62" s="63"/>
      <c r="G62" s="63"/>
      <c r="H62" s="63"/>
    </row>
    <row r="63" spans="2:8" x14ac:dyDescent="0.25">
      <c r="B63" s="28" t="s">
        <v>10</v>
      </c>
      <c r="C63" s="12" t="s">
        <v>77</v>
      </c>
      <c r="D63" s="8" t="s">
        <v>12</v>
      </c>
      <c r="E63" s="14">
        <v>5</v>
      </c>
      <c r="F63" s="9"/>
      <c r="G63" s="10">
        <f t="shared" ref="G63:G71" si="6">E63*F63</f>
        <v>0</v>
      </c>
      <c r="H63" s="13"/>
    </row>
    <row r="64" spans="2:8" x14ac:dyDescent="0.25">
      <c r="B64" s="28" t="s">
        <v>13</v>
      </c>
      <c r="C64" s="12" t="s">
        <v>78</v>
      </c>
      <c r="D64" s="8" t="s">
        <v>12</v>
      </c>
      <c r="E64" s="14">
        <v>5</v>
      </c>
      <c r="F64" s="9"/>
      <c r="G64" s="10">
        <f t="shared" si="6"/>
        <v>0</v>
      </c>
      <c r="H64" s="13"/>
    </row>
    <row r="65" spans="2:8" x14ac:dyDescent="0.25">
      <c r="B65" s="28" t="s">
        <v>16</v>
      </c>
      <c r="C65" s="12" t="s">
        <v>79</v>
      </c>
      <c r="D65" s="8" t="s">
        <v>12</v>
      </c>
      <c r="E65" s="14">
        <v>5</v>
      </c>
      <c r="F65" s="9"/>
      <c r="G65" s="10">
        <f t="shared" si="6"/>
        <v>0</v>
      </c>
      <c r="H65" s="13"/>
    </row>
    <row r="66" spans="2:8" x14ac:dyDescent="0.25">
      <c r="B66" s="28" t="s">
        <v>18</v>
      </c>
      <c r="C66" s="12" t="s">
        <v>80</v>
      </c>
      <c r="D66" s="8" t="s">
        <v>12</v>
      </c>
      <c r="E66" s="14">
        <v>1</v>
      </c>
      <c r="F66" s="49"/>
      <c r="G66" s="10">
        <f t="shared" si="6"/>
        <v>0</v>
      </c>
      <c r="H66" s="13"/>
    </row>
    <row r="67" spans="2:8" x14ac:dyDescent="0.25">
      <c r="B67" s="28" t="s">
        <v>20</v>
      </c>
      <c r="C67" s="12" t="s">
        <v>81</v>
      </c>
      <c r="D67" s="8" t="s">
        <v>12</v>
      </c>
      <c r="E67" s="14">
        <v>2</v>
      </c>
      <c r="F67" s="9"/>
      <c r="G67" s="10">
        <f t="shared" si="6"/>
        <v>0</v>
      </c>
      <c r="H67" s="13"/>
    </row>
    <row r="68" spans="2:8" ht="30" x14ac:dyDescent="0.25">
      <c r="B68" s="28" t="s">
        <v>22</v>
      </c>
      <c r="C68" s="12" t="s">
        <v>82</v>
      </c>
      <c r="D68" s="8" t="s">
        <v>12</v>
      </c>
      <c r="E68" s="14">
        <v>2</v>
      </c>
      <c r="F68" s="9"/>
      <c r="G68" s="10">
        <f t="shared" si="6"/>
        <v>0</v>
      </c>
      <c r="H68" s="13"/>
    </row>
    <row r="69" spans="2:8" x14ac:dyDescent="0.25">
      <c r="B69" s="28" t="s">
        <v>24</v>
      </c>
      <c r="C69" s="12" t="s">
        <v>83</v>
      </c>
      <c r="D69" s="8" t="s">
        <v>12</v>
      </c>
      <c r="E69" s="14">
        <v>2</v>
      </c>
      <c r="F69" s="9"/>
      <c r="G69" s="10">
        <f t="shared" si="6"/>
        <v>0</v>
      </c>
      <c r="H69" s="13"/>
    </row>
    <row r="70" spans="2:8" x14ac:dyDescent="0.25">
      <c r="B70" s="28" t="s">
        <v>26</v>
      </c>
      <c r="C70" s="12" t="s">
        <v>84</v>
      </c>
      <c r="D70" s="8" t="s">
        <v>12</v>
      </c>
      <c r="E70" s="14">
        <v>2</v>
      </c>
      <c r="F70" s="9"/>
      <c r="G70" s="10">
        <f t="shared" si="6"/>
        <v>0</v>
      </c>
      <c r="H70" s="13"/>
    </row>
    <row r="71" spans="2:8" x14ac:dyDescent="0.25">
      <c r="B71" s="28" t="s">
        <v>28</v>
      </c>
      <c r="C71" s="12" t="s">
        <v>85</v>
      </c>
      <c r="D71" s="8" t="s">
        <v>12</v>
      </c>
      <c r="E71" s="14">
        <v>1</v>
      </c>
      <c r="F71" s="9"/>
      <c r="G71" s="10">
        <f t="shared" si="6"/>
        <v>0</v>
      </c>
      <c r="H71" s="13"/>
    </row>
    <row r="72" spans="2:8" x14ac:dyDescent="0.25">
      <c r="B72" s="64"/>
      <c r="C72" s="65" t="s">
        <v>30</v>
      </c>
      <c r="D72" s="66"/>
      <c r="E72" s="66"/>
      <c r="F72" s="67"/>
      <c r="G72" s="68">
        <f>SUM(G63:G71)</f>
        <v>0</v>
      </c>
      <c r="H72" s="69"/>
    </row>
    <row r="73" spans="2:8" x14ac:dyDescent="0.25">
      <c r="B73" s="70" t="s">
        <v>86</v>
      </c>
      <c r="C73" s="70"/>
      <c r="D73" s="70"/>
      <c r="E73" s="70"/>
      <c r="F73" s="70"/>
      <c r="G73" s="70"/>
      <c r="H73" s="70"/>
    </row>
    <row r="74" spans="2:8" x14ac:dyDescent="0.25">
      <c r="B74" s="28" t="s">
        <v>10</v>
      </c>
      <c r="C74" s="8" t="s">
        <v>40</v>
      </c>
      <c r="D74" s="8" t="s">
        <v>40</v>
      </c>
      <c r="E74" s="8" t="s">
        <v>40</v>
      </c>
      <c r="F74" s="71" t="s">
        <v>40</v>
      </c>
      <c r="G74" s="71" t="s">
        <v>40</v>
      </c>
      <c r="H74" s="72" t="s">
        <v>40</v>
      </c>
    </row>
    <row r="75" spans="2:8" x14ac:dyDescent="0.25">
      <c r="B75" s="28" t="s">
        <v>13</v>
      </c>
      <c r="C75" s="8" t="s">
        <v>40</v>
      </c>
      <c r="D75" s="8" t="s">
        <v>40</v>
      </c>
      <c r="E75" s="8" t="s">
        <v>40</v>
      </c>
      <c r="F75" s="71" t="s">
        <v>40</v>
      </c>
      <c r="G75" s="71" t="s">
        <v>40</v>
      </c>
      <c r="H75" s="72" t="s">
        <v>40</v>
      </c>
    </row>
    <row r="76" spans="2:8" x14ac:dyDescent="0.25">
      <c r="B76" s="73"/>
      <c r="C76" s="74" t="s">
        <v>30</v>
      </c>
      <c r="D76" s="75"/>
      <c r="E76" s="75"/>
      <c r="F76" s="76"/>
      <c r="G76" s="77">
        <f>SUM(G74:G75)</f>
        <v>0</v>
      </c>
      <c r="H76" s="78"/>
    </row>
    <row r="77" spans="2:8" x14ac:dyDescent="0.25">
      <c r="B77" s="79"/>
      <c r="C77" s="80" t="s">
        <v>87</v>
      </c>
      <c r="D77" s="4"/>
      <c r="E77" s="4"/>
      <c r="F77" s="81"/>
      <c r="G77" s="82">
        <f>G17+G23+G27+G31+G36+G55+G61+G72+G76</f>
        <v>0</v>
      </c>
      <c r="H77" s="83"/>
    </row>
    <row r="78" spans="2:8" x14ac:dyDescent="0.25">
      <c r="B78" s="87"/>
      <c r="C78" s="88"/>
      <c r="D78" s="84"/>
      <c r="E78" s="84"/>
      <c r="F78" s="85"/>
      <c r="G78" s="86"/>
      <c r="H78" s="89"/>
    </row>
    <row r="79" spans="2:8" ht="78.75" customHeight="1" x14ac:dyDescent="0.25">
      <c r="B79" s="90" t="s">
        <v>88</v>
      </c>
      <c r="C79" s="90"/>
      <c r="D79" s="90"/>
      <c r="E79" s="90"/>
      <c r="F79" s="90"/>
      <c r="G79" s="90"/>
      <c r="H79" s="90"/>
    </row>
    <row r="80" spans="2:8" ht="15.75" thickBot="1" x14ac:dyDescent="0.3"/>
    <row r="81" spans="3:8" ht="46.5" customHeight="1" thickBot="1" x14ac:dyDescent="0.3">
      <c r="C81" s="91"/>
      <c r="F81" s="92"/>
      <c r="G81" s="93"/>
      <c r="H81" s="94"/>
    </row>
    <row r="82" spans="3:8" ht="38.25" customHeight="1" x14ac:dyDescent="0.25">
      <c r="C82" s="95" t="s">
        <v>89</v>
      </c>
      <c r="F82" s="96" t="s">
        <v>90</v>
      </c>
      <c r="G82" s="97"/>
      <c r="H82" s="97"/>
    </row>
  </sheetData>
  <mergeCells count="13">
    <mergeCell ref="B79:H79"/>
    <mergeCell ref="F81:H81"/>
    <mergeCell ref="F82:H82"/>
    <mergeCell ref="B37:H37"/>
    <mergeCell ref="B55:C55"/>
    <mergeCell ref="B56:H56"/>
    <mergeCell ref="B62:H62"/>
    <mergeCell ref="B73:H73"/>
    <mergeCell ref="B7:H7"/>
    <mergeCell ref="B18:H18"/>
    <mergeCell ref="B24:H24"/>
    <mergeCell ref="B28:H28"/>
    <mergeCell ref="B32:H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Szreiber</dc:creator>
  <cp:lastModifiedBy>Tomasz Szreiber</cp:lastModifiedBy>
  <dcterms:created xsi:type="dcterms:W3CDTF">2015-06-05T18:19:34Z</dcterms:created>
  <dcterms:modified xsi:type="dcterms:W3CDTF">2021-12-02T08:39:21Z</dcterms:modified>
</cp:coreProperties>
</file>